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10" i="1" l="1"/>
  <c r="D9" i="1"/>
  <c r="D8" i="1"/>
  <c r="E8" i="1" s="1"/>
  <c r="D7" i="1"/>
  <c r="E7" i="1" s="1"/>
  <c r="D6" i="1"/>
  <c r="D5" i="1"/>
  <c r="D4" i="1"/>
  <c r="E4" i="1" s="1"/>
  <c r="C11" i="1"/>
  <c r="D3" i="1" l="1"/>
  <c r="E3" i="1" s="1"/>
  <c r="E9" i="1"/>
  <c r="E5" i="1"/>
  <c r="E6" i="1"/>
  <c r="E10" i="1"/>
  <c r="E11" i="1" l="1"/>
  <c r="D11" i="1"/>
</calcChain>
</file>

<file path=xl/sharedStrings.xml><?xml version="1.0" encoding="utf-8"?>
<sst xmlns="http://schemas.openxmlformats.org/spreadsheetml/2006/main" count="22" uniqueCount="22">
  <si>
    <t xml:space="preserve">Ekonomicky oprávnené náklady,§72, ods. 5, Zák. č. 448/2008 </t>
  </si>
  <si>
    <t>Krajské stredisko Bratislava</t>
  </si>
  <si>
    <t>2017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</si>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</sst>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0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6" fillId="2" borderId="13" xfId="0" applyNumberFormat="1" applyFont="1" applyFill="1" applyBorder="1" applyAlignment="1" applyProtection="1">
      <alignment horizontal="right" vertical="center" shrinkToFit="1"/>
      <protection hidden="1"/>
    </xf>
    <xf numFmtId="165" fontId="8" fillId="2" borderId="16" xfId="0" applyNumberFormat="1" applyFont="1" applyFill="1" applyBorder="1" applyAlignment="1" applyProtection="1">
      <alignment horizontal="center" vertical="center" shrinkToFit="1"/>
      <protection locked="0"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  <xf numFmtId="164" fontId="7" fillId="0" borderId="15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0" sqref="C10"/>
    </sheetView>
  </sheetViews>
  <sheetFormatPr defaultRowHeight="14.4" x14ac:dyDescent="0.3"/>
  <cols>
    <col min="1" max="1" width="13.44140625" customWidth="1"/>
    <col min="2" max="2" width="36.5546875" bestFit="1" customWidth="1"/>
    <col min="3" max="5" width="11.5546875" bestFit="1" customWidth="1"/>
  </cols>
  <sheetData>
    <row r="1" spans="1:5" ht="57.6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ht="15" thickBot="1" x14ac:dyDescent="0.35">
      <c r="A2" s="6"/>
      <c r="B2" s="7"/>
      <c r="C2" s="6"/>
    </row>
    <row r="3" spans="1:5" x14ac:dyDescent="0.3">
      <c r="A3" s="8" t="s">
        <v>5</v>
      </c>
      <c r="B3" s="9" t="s">
        <v>6</v>
      </c>
      <c r="C3" s="10">
        <v>21228.19</v>
      </c>
      <c r="D3" s="11">
        <f>C3*0.4</f>
        <v>8491.2759999999998</v>
      </c>
      <c r="E3" s="12">
        <f>C3-D3</f>
        <v>12736.913999999999</v>
      </c>
    </row>
    <row r="4" spans="1:5" x14ac:dyDescent="0.3">
      <c r="A4" s="13" t="s">
        <v>7</v>
      </c>
      <c r="B4" s="14" t="s">
        <v>8</v>
      </c>
      <c r="C4" s="15">
        <v>7471.41</v>
      </c>
      <c r="D4" s="16">
        <f t="shared" ref="D4:D10" si="0">C4*0.4</f>
        <v>2988.5640000000003</v>
      </c>
      <c r="E4" s="17">
        <f t="shared" ref="E4:E10" si="1">C4-D4</f>
        <v>4482.8459999999995</v>
      </c>
    </row>
    <row r="5" spans="1:5" x14ac:dyDescent="0.3">
      <c r="A5" s="18" t="s">
        <v>9</v>
      </c>
      <c r="B5" s="14" t="s">
        <v>10</v>
      </c>
      <c r="C5" s="19">
        <v>222</v>
      </c>
      <c r="D5" s="16">
        <f t="shared" si="0"/>
        <v>88.800000000000011</v>
      </c>
      <c r="E5" s="17">
        <f t="shared" si="1"/>
        <v>133.19999999999999</v>
      </c>
    </row>
    <row r="6" spans="1:5" x14ac:dyDescent="0.3">
      <c r="A6" s="13" t="s">
        <v>11</v>
      </c>
      <c r="B6" s="14" t="s">
        <v>12</v>
      </c>
      <c r="C6" s="19">
        <v>3966.84</v>
      </c>
      <c r="D6" s="16">
        <f t="shared" si="0"/>
        <v>1586.7360000000001</v>
      </c>
      <c r="E6" s="17">
        <f t="shared" si="1"/>
        <v>2380.1040000000003</v>
      </c>
    </row>
    <row r="7" spans="1:5" x14ac:dyDescent="0.3">
      <c r="A7" s="13" t="s">
        <v>13</v>
      </c>
      <c r="B7" s="14" t="s">
        <v>14</v>
      </c>
      <c r="C7" s="19">
        <v>689.2</v>
      </c>
      <c r="D7" s="16">
        <f t="shared" si="0"/>
        <v>275.68</v>
      </c>
      <c r="E7" s="17">
        <f t="shared" si="1"/>
        <v>413.52000000000004</v>
      </c>
    </row>
    <row r="8" spans="1:5" x14ac:dyDescent="0.3">
      <c r="A8" s="18" t="s">
        <v>15</v>
      </c>
      <c r="B8" s="20" t="s">
        <v>16</v>
      </c>
      <c r="C8" s="21">
        <v>59.4</v>
      </c>
      <c r="D8" s="16">
        <f t="shared" si="0"/>
        <v>23.76</v>
      </c>
      <c r="E8" s="17">
        <f t="shared" si="1"/>
        <v>35.64</v>
      </c>
    </row>
    <row r="9" spans="1:5" x14ac:dyDescent="0.3">
      <c r="A9" s="18" t="s">
        <v>17</v>
      </c>
      <c r="B9" s="14" t="s">
        <v>18</v>
      </c>
      <c r="C9" s="15">
        <v>1462.76</v>
      </c>
      <c r="D9" s="16">
        <f t="shared" si="0"/>
        <v>585.10400000000004</v>
      </c>
      <c r="E9" s="17">
        <f t="shared" si="1"/>
        <v>877.65599999999995</v>
      </c>
    </row>
    <row r="10" spans="1:5" ht="15" thickBot="1" x14ac:dyDescent="0.35">
      <c r="A10" s="13" t="s">
        <v>19</v>
      </c>
      <c r="B10" s="14" t="s">
        <v>20</v>
      </c>
      <c r="C10" s="22">
        <v>7455.52</v>
      </c>
      <c r="D10" s="16">
        <f t="shared" si="0"/>
        <v>2982.2080000000005</v>
      </c>
      <c r="E10" s="17">
        <f t="shared" si="1"/>
        <v>4473.3119999999999</v>
      </c>
    </row>
    <row r="11" spans="1:5" ht="18" thickBot="1" x14ac:dyDescent="0.35">
      <c r="A11" s="26" t="s">
        <v>21</v>
      </c>
      <c r="B11" s="27"/>
      <c r="C11" s="23">
        <f>SUM(C3:C10)</f>
        <v>42555.320000000007</v>
      </c>
      <c r="D11" s="24">
        <f>SUM(D3:D10)</f>
        <v>17022.128000000001</v>
      </c>
      <c r="E11" s="25">
        <f>SUM(E3:E10)</f>
        <v>25533.191999999995</v>
      </c>
    </row>
  </sheetData>
  <mergeCells count="1"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Zuzana Rovnakova</cp:lastModifiedBy>
  <dcterms:created xsi:type="dcterms:W3CDTF">2018-02-26T09:51:49Z</dcterms:created>
  <dcterms:modified xsi:type="dcterms:W3CDTF">2018-02-26T10:05:57Z</dcterms:modified>
</cp:coreProperties>
</file>